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кв" sheetId="26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E23" i="26" l="1"/>
  <c r="E22" i="26"/>
  <c r="E26" i="26" l="1"/>
  <c r="B48" i="26" s="1"/>
  <c r="B49" i="26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<sst xmlns="http://schemas.openxmlformats.org/spreadsheetml/2006/main" count="54" uniqueCount="50">
  <si>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</si>
  <si>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</si>
  <si>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</si>
  <si>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</si>
  <si>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</si>
  <si>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</si>
  <si>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</si>
  <si>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</si>
  <si>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</si>
  <si>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</si>
  <si>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</si>
  <si>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</si>
  <si>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</si>
  <si>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</si>
  <si>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</si>
  <si>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</si>
  <si>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</si>
  <si>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</si>
  <si>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</si>
  <si>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</si>
  <si>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</si>
  <si>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</si>
  <si>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</si>
  <si>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</si>
  <si>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</si>
  <si>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160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</si>
  <si>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Сорокиной Надежды Дмитриевны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</si>
  <si>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№18 от 25.03.2013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</si>
  <si>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</si>
  <si>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</si>
  <si>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</si>
  <si>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</si>
  <si>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1 квартал</t>
  </si>
  <si>
    <t>руб.</t>
  </si>
  <si>
    <t>Заказчик - Собственники МКД, в лице председателя совета МКД Сорокиной Н.Д.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</si>
  <si>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</si>
  <si>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</si>
  <si>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</si>
  <si>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</si>
  <si>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</si>
  <si>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</si>
  <si>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</si>
  <si>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</si>
  <si>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</si>
  <si>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 А.</t>
  </si>
  <si>
    <t>Общая площадь квартир - 311,2м2</t>
  </si>
  <si>
    <t>Предъявлено населению 22257,03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</si>
  <si>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</si>
  <si>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</si>
  <si>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двадцать одна тысяча  сто два рубля 78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</si>
</sst>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34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29" t="s">
        <v>11</v>
      </c>
      <c r="B1" s="29"/>
      <c r="C1" s="29"/>
      <c r="D1" s="29"/>
      <c r="E1" s="29"/>
    </row>
    <row r="2" spans="1:5" ht="33.75" customHeight="1" x14ac:dyDescent="0.25">
      <c r="A2" s="30" t="s">
        <v>12</v>
      </c>
      <c r="B2" s="31"/>
      <c r="C2" s="31"/>
      <c r="D2" s="31"/>
      <c r="E2" s="31"/>
    </row>
    <row r="3" spans="1:5" x14ac:dyDescent="0.25">
      <c r="A3" s="32" t="s">
        <v>47</v>
      </c>
      <c r="B3" s="32"/>
      <c r="C3" s="32"/>
      <c r="D3" s="32"/>
      <c r="E3" s="32"/>
    </row>
    <row r="4" spans="1:5" s="1" customFormat="1" ht="15.75" x14ac:dyDescent="0.25">
      <c r="A4" s="21" t="s">
        <v>13</v>
      </c>
      <c r="B4" s="4"/>
      <c r="C4" s="4"/>
      <c r="D4" s="23"/>
      <c r="E4" s="22" t="s">
        <v>48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33" t="s">
        <v>0</v>
      </c>
      <c r="B6" s="33"/>
      <c r="C6" s="33"/>
      <c r="D6" s="33"/>
      <c r="E6" s="33"/>
    </row>
    <row r="7" spans="1:5" x14ac:dyDescent="0.25">
      <c r="A7" s="34" t="s">
        <v>25</v>
      </c>
      <c r="B7" s="34"/>
      <c r="C7" s="34"/>
      <c r="D7" s="34"/>
      <c r="E7" s="34"/>
    </row>
    <row r="8" spans="1:5" x14ac:dyDescent="0.25">
      <c r="A8" s="27" t="s">
        <v>1</v>
      </c>
      <c r="B8" s="27"/>
      <c r="C8" s="27"/>
      <c r="D8" s="27"/>
      <c r="E8" s="27"/>
    </row>
    <row r="9" spans="1:5" x14ac:dyDescent="0.25">
      <c r="A9" s="33" t="s">
        <v>26</v>
      </c>
      <c r="B9" s="33"/>
      <c r="C9" s="33"/>
      <c r="D9" s="33"/>
      <c r="E9" s="33"/>
    </row>
    <row r="10" spans="1:5" ht="30.75" customHeight="1" x14ac:dyDescent="0.25">
      <c r="A10" s="35" t="s">
        <v>14</v>
      </c>
      <c r="B10" s="36"/>
      <c r="C10" s="36"/>
      <c r="D10" s="36"/>
      <c r="E10" s="36"/>
    </row>
    <row r="11" spans="1:5" ht="29.25" customHeight="1" x14ac:dyDescent="0.25">
      <c r="A11" s="33" t="s">
        <v>27</v>
      </c>
      <c r="B11" s="33"/>
      <c r="C11" s="33"/>
      <c r="D11" s="33"/>
      <c r="E11" s="33"/>
    </row>
    <row r="12" spans="1:5" ht="17.25" customHeight="1" x14ac:dyDescent="0.25">
      <c r="A12" s="27" t="s">
        <v>15</v>
      </c>
      <c r="B12" s="28"/>
      <c r="C12" s="28"/>
      <c r="D12" s="28"/>
      <c r="E12" s="28"/>
    </row>
    <row r="13" spans="1:5" x14ac:dyDescent="0.25">
      <c r="A13" s="33" t="s">
        <v>22</v>
      </c>
      <c r="B13" s="33"/>
      <c r="C13" s="33"/>
      <c r="D13" s="33"/>
      <c r="E13" s="33"/>
    </row>
    <row r="14" spans="1:5" ht="19.5" customHeight="1" x14ac:dyDescent="0.25">
      <c r="A14" s="27" t="s">
        <v>2</v>
      </c>
      <c r="B14" s="28"/>
      <c r="C14" s="28"/>
      <c r="D14" s="28"/>
      <c r="E14" s="28"/>
    </row>
    <row r="15" spans="1:5" x14ac:dyDescent="0.25">
      <c r="A15" s="33" t="s">
        <v>43</v>
      </c>
      <c r="B15" s="33"/>
      <c r="C15" s="33"/>
      <c r="D15" s="33"/>
      <c r="E15" s="33"/>
    </row>
    <row r="16" spans="1:5" x14ac:dyDescent="0.25">
      <c r="A16" s="27" t="s">
        <v>16</v>
      </c>
      <c r="B16" s="28"/>
      <c r="C16" s="28"/>
      <c r="D16" s="28"/>
      <c r="E16" s="28"/>
    </row>
    <row r="17" spans="1:8" ht="27.6" customHeight="1" x14ac:dyDescent="0.25">
      <c r="A17" s="33" t="s">
        <v>17</v>
      </c>
      <c r="B17" s="33"/>
      <c r="C17" s="33"/>
      <c r="D17" s="33"/>
      <c r="E17" s="33"/>
    </row>
    <row r="18" spans="1:8" ht="60.75" customHeight="1" x14ac:dyDescent="0.25">
      <c r="A18" s="33" t="s">
        <v>28</v>
      </c>
      <c r="B18" s="33"/>
      <c r="C18" s="33"/>
      <c r="D18" s="33"/>
      <c r="E18" s="33"/>
    </row>
    <row r="19" spans="1:8" ht="31.5" customHeight="1" x14ac:dyDescent="0.25">
      <c r="A19" s="38" t="s">
        <v>29</v>
      </c>
      <c r="B19" s="38"/>
      <c r="C19" s="38"/>
      <c r="D19" s="38"/>
      <c r="E19" s="38"/>
    </row>
    <row r="20" spans="1:8" ht="24" customHeight="1" x14ac:dyDescent="0.25">
      <c r="A20" s="38"/>
      <c r="B20" s="38"/>
      <c r="C20" s="38"/>
      <c r="D20" s="38"/>
      <c r="E20" s="38"/>
      <c r="F20" s="2">
        <v>311.2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41</v>
      </c>
      <c r="B22" s="8" t="s">
        <v>42</v>
      </c>
      <c r="C22" s="3" t="s">
        <v>4</v>
      </c>
      <c r="D22" s="3">
        <v>17.73</v>
      </c>
      <c r="E22" s="7">
        <f>D22*F20*G20</f>
        <v>16552.727999999999</v>
      </c>
    </row>
    <row r="23" spans="1:8" x14ac:dyDescent="0.25">
      <c r="A23" s="6" t="s">
        <v>39</v>
      </c>
      <c r="B23" s="8" t="s">
        <v>23</v>
      </c>
      <c r="C23" s="3" t="s">
        <v>4</v>
      </c>
      <c r="D23" s="3">
        <v>4.68</v>
      </c>
      <c r="E23" s="7">
        <f>D23*F20*3</f>
        <v>4369.2479999999996</v>
      </c>
    </row>
    <row r="24" spans="1:8" x14ac:dyDescent="0.25">
      <c r="A24" s="6" t="s">
        <v>31</v>
      </c>
      <c r="B24" s="8" t="s">
        <v>32</v>
      </c>
      <c r="C24" s="3" t="s">
        <v>33</v>
      </c>
      <c r="D24" s="3"/>
      <c r="E24" s="7">
        <v>180.8</v>
      </c>
    </row>
    <row r="25" spans="1:8" x14ac:dyDescent="0.25">
      <c r="A25" s="6"/>
      <c r="B25" s="8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21102.775999999998</v>
      </c>
    </row>
    <row r="28" spans="1:8" ht="30.75" customHeight="1" x14ac:dyDescent="0.25">
      <c r="A28" s="39" t="s">
        <v>49</v>
      </c>
      <c r="B28" s="39"/>
      <c r="C28" s="39"/>
      <c r="D28" s="39"/>
      <c r="E28" s="39"/>
    </row>
    <row r="29" spans="1:8" ht="30" customHeight="1" x14ac:dyDescent="0.25">
      <c r="A29" s="33" t="s">
        <v>21</v>
      </c>
      <c r="B29" s="33"/>
      <c r="C29" s="33"/>
      <c r="D29" s="33"/>
      <c r="E29" s="33"/>
    </row>
    <row r="30" spans="1:8" x14ac:dyDescent="0.25">
      <c r="A30" s="33" t="s">
        <v>20</v>
      </c>
      <c r="B30" s="33"/>
      <c r="C30" s="33"/>
      <c r="D30" s="33"/>
      <c r="E30" s="33"/>
      <c r="F30" s="13"/>
      <c r="G30" s="13"/>
      <c r="H30" s="14"/>
    </row>
    <row r="31" spans="1:8" ht="32.25" customHeight="1" x14ac:dyDescent="0.25">
      <c r="A31" s="33" t="s">
        <v>30</v>
      </c>
      <c r="B31" s="33"/>
      <c r="C31" s="33"/>
      <c r="D31" s="33"/>
      <c r="E31" s="33"/>
      <c r="F31" s="13"/>
      <c r="G31" s="13"/>
      <c r="H31" s="13"/>
    </row>
    <row r="32" spans="1:8" x14ac:dyDescent="0.25">
      <c r="A32" s="33" t="s">
        <v>18</v>
      </c>
      <c r="B32" s="33"/>
      <c r="C32" s="33"/>
      <c r="D32" s="33"/>
      <c r="E32" s="33"/>
    </row>
    <row r="33" spans="1:5" x14ac:dyDescent="0.25">
      <c r="A33" s="37" t="s">
        <v>5</v>
      </c>
      <c r="B33" s="37"/>
      <c r="C33" s="37"/>
      <c r="D33" s="37"/>
      <c r="E33" s="37"/>
    </row>
    <row r="34" spans="1:5" x14ac:dyDescent="0.25">
      <c r="A34" s="33" t="s">
        <v>18</v>
      </c>
      <c r="B34" s="33"/>
      <c r="C34" s="33"/>
      <c r="D34" s="33"/>
      <c r="E34" s="33"/>
    </row>
    <row r="35" spans="1:5" x14ac:dyDescent="0.25">
      <c r="A35" s="40" t="s">
        <v>44</v>
      </c>
      <c r="B35" s="40"/>
      <c r="C35" s="40"/>
      <c r="D35" s="40"/>
      <c r="E35" s="40"/>
    </row>
    <row r="36" spans="1:5" x14ac:dyDescent="0.25">
      <c r="B36" s="41" t="s">
        <v>19</v>
      </c>
      <c r="C36" s="41"/>
      <c r="D36" s="41"/>
      <c r="E36" s="5" t="s">
        <v>6</v>
      </c>
    </row>
    <row r="37" spans="1:5" x14ac:dyDescent="0.25">
      <c r="A37" s="25"/>
      <c r="B37" s="25"/>
      <c r="C37" s="25"/>
      <c r="D37" s="25"/>
      <c r="E37" s="25"/>
    </row>
    <row r="38" spans="1:5" x14ac:dyDescent="0.25">
      <c r="A38" s="40" t="s">
        <v>34</v>
      </c>
      <c r="B38" s="40"/>
      <c r="C38" s="40"/>
      <c r="D38" s="40"/>
      <c r="E38" s="40"/>
    </row>
    <row r="39" spans="1:5" x14ac:dyDescent="0.25">
      <c r="B39" s="41" t="s">
        <v>19</v>
      </c>
      <c r="C39" s="41"/>
      <c r="D39" s="41"/>
      <c r="E39" s="5" t="s">
        <v>6</v>
      </c>
    </row>
    <row r="42" spans="1:5" x14ac:dyDescent="0.25">
      <c r="A42" s="18" t="s">
        <v>45</v>
      </c>
    </row>
    <row r="43" spans="1:5" x14ac:dyDescent="0.25">
      <c r="A43" s="13" t="s">
        <v>35</v>
      </c>
    </row>
    <row r="44" spans="1:5" x14ac:dyDescent="0.25">
      <c r="A44" s="2" t="s">
        <v>40</v>
      </c>
      <c r="B44" s="15">
        <v>15654.99</v>
      </c>
    </row>
    <row r="45" spans="1:5" ht="19.5" customHeight="1" x14ac:dyDescent="0.25">
      <c r="A45" s="24" t="s">
        <v>46</v>
      </c>
      <c r="B45" s="16"/>
    </row>
    <row r="46" spans="1:5" x14ac:dyDescent="0.25">
      <c r="A46" s="2" t="s">
        <v>36</v>
      </c>
      <c r="B46" s="16">
        <v>20459.490000000002</v>
      </c>
    </row>
    <row r="47" spans="1:5" x14ac:dyDescent="0.25">
      <c r="B47" s="16"/>
    </row>
    <row r="48" spans="1:5" ht="30" x14ac:dyDescent="0.25">
      <c r="A48" s="24" t="s">
        <v>38</v>
      </c>
      <c r="B48" s="16">
        <f>E26</f>
        <v>21102.775999999998</v>
      </c>
    </row>
    <row r="49" spans="1:2" x14ac:dyDescent="0.25">
      <c r="A49" s="17" t="s">
        <v>37</v>
      </c>
      <c r="B49" s="19">
        <f>B44+B46+B47-B48</f>
        <v>15011.704000000005</v>
      </c>
    </row>
    <row r="51" spans="1:2" x14ac:dyDescent="0.25">
      <c r="B51" s="2">
        <v>15654.99</v>
      </c>
    </row>
  </sheetData>
  <mergeCells count="29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2025-04-24T11:25:48Z</dcterms:modified>
</cp:coreProperties>
</file>